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105" windowWidth="19440" windowHeight="9105" tabRatio="871" activeTab="0"/>
  </bookViews>
  <sheets>
    <sheet name="14" sheetId="1" r:id="rId1"/>
  </sheets>
  <definedNames>
    <definedName name="_xlnm.Print_Area" localSheetId="0">'14'!$A$1:$R$31</definedName>
  </definedNames>
  <calcPr fullCalcOnLoad="1"/>
</workbook>
</file>

<file path=xl/sharedStrings.xml><?xml version="1.0" encoding="utf-8"?>
<sst xmlns="http://schemas.openxmlformats.org/spreadsheetml/2006/main" count="124" uniqueCount="60">
  <si>
    <t>Rating</t>
  </si>
  <si>
    <t>Poäng</t>
  </si>
  <si>
    <t>Ronder och Datum</t>
  </si>
  <si>
    <t>SENIORSERIEN</t>
  </si>
  <si>
    <t>Medelrating =</t>
  </si>
  <si>
    <t>diff.</t>
  </si>
  <si>
    <t>*=W.O.</t>
  </si>
  <si>
    <t>Hemsida: http://www.seniorschackstockholm.se</t>
  </si>
  <si>
    <t>Salongerna:</t>
  </si>
  <si>
    <t>08-668 78 77</t>
  </si>
  <si>
    <t>SB</t>
  </si>
  <si>
    <t>Kvali-</t>
  </si>
  <si>
    <t>tet</t>
  </si>
  <si>
    <t xml:space="preserve"> </t>
  </si>
  <si>
    <t>Tävlingsledare: Helge Bergström</t>
  </si>
  <si>
    <t xml:space="preserve">076-109 75 05 </t>
  </si>
  <si>
    <t>15/1</t>
  </si>
  <si>
    <t>22/1</t>
  </si>
  <si>
    <t>29/1</t>
  </si>
  <si>
    <t>12/2</t>
  </si>
  <si>
    <t>19/2</t>
  </si>
  <si>
    <t>26/2</t>
  </si>
  <si>
    <t>12/3</t>
  </si>
  <si>
    <t>19/3</t>
  </si>
  <si>
    <t>26/3</t>
  </si>
  <si>
    <t>9/4</t>
  </si>
  <si>
    <t>23/4</t>
  </si>
  <si>
    <t>Rondfria dagar: 5/2, 5/3, 2/4 och 16/4.</t>
  </si>
  <si>
    <t>KLASS 2</t>
  </si>
  <si>
    <t>Allan Thomsen</t>
  </si>
  <si>
    <t>Olle Källbäck</t>
  </si>
  <si>
    <t>Lars Högselius</t>
  </si>
  <si>
    <t>Roope Engström</t>
  </si>
  <si>
    <t>Jan-Olof Cederström</t>
  </si>
  <si>
    <t>Tor Liljeström</t>
  </si>
  <si>
    <t>Rolf Svensson</t>
  </si>
  <si>
    <t>Christer Larsson</t>
  </si>
  <si>
    <t>Valeri Ivanyuhin</t>
  </si>
  <si>
    <t>Welam Welamsson</t>
  </si>
  <si>
    <t>Helge Bergström</t>
  </si>
  <si>
    <t>Vakant</t>
  </si>
  <si>
    <t>771 83 43</t>
  </si>
  <si>
    <t>83 17 59</t>
  </si>
  <si>
    <t>070 754 65 50</t>
  </si>
  <si>
    <t>0733 47 99 99</t>
  </si>
  <si>
    <t>28 42 07</t>
  </si>
  <si>
    <t>643 73 98</t>
  </si>
  <si>
    <t>072 87 88 549</t>
  </si>
  <si>
    <t>070 059 59 35</t>
  </si>
  <si>
    <t>649 86 51</t>
  </si>
  <si>
    <t>076 109 75 05</t>
  </si>
  <si>
    <t>X</t>
  </si>
  <si>
    <t>½</t>
  </si>
  <si>
    <t>072-518 10 03</t>
  </si>
  <si>
    <t>4½</t>
  </si>
  <si>
    <t>7½</t>
  </si>
  <si>
    <t>0*</t>
  </si>
  <si>
    <t>1*</t>
  </si>
  <si>
    <t>3½</t>
  </si>
  <si>
    <t>5½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</si>
</sst>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48">
    <font>
      <sz val="10"/>
      <name val="Arial"/>
      <family val="0"/>
    </font>
    <font>
      <u val="single"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6"/>
      <name val="Arial"/>
      <family val="2"/>
    </font>
    <font>
      <i/>
      <sz val="16"/>
      <name val="Arial"/>
      <family val="2"/>
    </font>
    <font>
      <sz val="16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</fills>
  <borders count="6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medium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31" borderId="3" applyNumberFormat="0" applyAlignment="0" applyProtection="0"/>
    <xf numFmtId="0" fontId="39" fillId="0" borderId="4" applyNumberFormat="0" applyFill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3" fillId="33" borderId="10" xfId="0" applyFont="1" applyFill="1" applyBorder="1" applyAlignment="1">
      <alignment horizontal="right" vertical="center"/>
    </xf>
    <xf numFmtId="0" fontId="5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right" vertical="center"/>
    </xf>
    <xf numFmtId="0" fontId="3" fillId="33" borderId="13" xfId="0" applyFont="1" applyFill="1" applyBorder="1" applyAlignment="1">
      <alignment horizontal="right" vertical="center"/>
    </xf>
    <xf numFmtId="0" fontId="5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right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left" vertical="center"/>
    </xf>
    <xf numFmtId="0" fontId="6" fillId="33" borderId="25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26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/>
    </xf>
    <xf numFmtId="0" fontId="3" fillId="33" borderId="27" xfId="0" applyFont="1" applyFill="1" applyBorder="1" applyAlignment="1">
      <alignment horizontal="right" vertical="center"/>
    </xf>
    <xf numFmtId="0" fontId="3" fillId="33" borderId="28" xfId="0" applyFont="1" applyFill="1" applyBorder="1" applyAlignment="1">
      <alignment horizontal="left" vertical="center"/>
    </xf>
    <xf numFmtId="0" fontId="5" fillId="33" borderId="29" xfId="0" applyFont="1" applyFill="1" applyBorder="1" applyAlignment="1">
      <alignment horizontal="right"/>
    </xf>
    <xf numFmtId="0" fontId="5" fillId="33" borderId="30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left"/>
    </xf>
    <xf numFmtId="0" fontId="3" fillId="33" borderId="24" xfId="0" applyFont="1" applyFill="1" applyBorder="1" applyAlignment="1">
      <alignment horizontal="right" vertical="center"/>
    </xf>
    <xf numFmtId="0" fontId="3" fillId="33" borderId="25" xfId="0" applyFont="1" applyFill="1" applyBorder="1" applyAlignment="1">
      <alignment horizontal="left" vertical="center"/>
    </xf>
    <xf numFmtId="0" fontId="1" fillId="33" borderId="27" xfId="0" applyFont="1" applyFill="1" applyBorder="1" applyAlignment="1">
      <alignment horizontal="left" vertical="center"/>
    </xf>
    <xf numFmtId="0" fontId="2" fillId="33" borderId="28" xfId="0" applyFont="1" applyFill="1" applyBorder="1" applyAlignment="1">
      <alignment horizontal="left" vertical="center"/>
    </xf>
    <xf numFmtId="0" fontId="2" fillId="33" borderId="31" xfId="0" applyFont="1" applyFill="1" applyBorder="1" applyAlignment="1">
      <alignment horizontal="left" vertical="center"/>
    </xf>
    <xf numFmtId="0" fontId="2" fillId="33" borderId="32" xfId="0" applyFont="1" applyFill="1" applyBorder="1" applyAlignment="1">
      <alignment horizontal="left" vertical="center"/>
    </xf>
    <xf numFmtId="0" fontId="3" fillId="33" borderId="32" xfId="0" applyFont="1" applyFill="1" applyBorder="1" applyAlignment="1">
      <alignment horizontal="left" vertical="center"/>
    </xf>
    <xf numFmtId="0" fontId="0" fillId="33" borderId="32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left" vertical="center"/>
    </xf>
    <xf numFmtId="0" fontId="5" fillId="33" borderId="21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right" vertical="center"/>
    </xf>
    <xf numFmtId="0" fontId="5" fillId="33" borderId="29" xfId="0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49" fontId="2" fillId="33" borderId="34" xfId="0" applyNumberFormat="1" applyFont="1" applyFill="1" applyBorder="1" applyAlignment="1">
      <alignment horizontal="center" vertical="center"/>
    </xf>
    <xf numFmtId="49" fontId="2" fillId="33" borderId="35" xfId="0" applyNumberFormat="1" applyFont="1" applyFill="1" applyBorder="1" applyAlignment="1">
      <alignment horizontal="center" vertical="center"/>
    </xf>
    <xf numFmtId="49" fontId="3" fillId="33" borderId="36" xfId="0" applyNumberFormat="1" applyFont="1" applyFill="1" applyBorder="1" applyAlignment="1">
      <alignment horizontal="center" vertical="center"/>
    </xf>
    <xf numFmtId="49" fontId="5" fillId="33" borderId="37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49" fontId="3" fillId="33" borderId="35" xfId="0" applyNumberFormat="1" applyFont="1" applyFill="1" applyBorder="1" applyAlignment="1">
      <alignment horizontal="center" vertical="center"/>
    </xf>
    <xf numFmtId="49" fontId="2" fillId="33" borderId="35" xfId="0" applyNumberFormat="1" applyFont="1" applyFill="1" applyBorder="1" applyAlignment="1">
      <alignment horizontal="left" vertical="center"/>
    </xf>
    <xf numFmtId="49" fontId="3" fillId="33" borderId="34" xfId="0" applyNumberFormat="1" applyFont="1" applyFill="1" applyBorder="1" applyAlignment="1">
      <alignment horizontal="center" vertical="center"/>
    </xf>
    <xf numFmtId="49" fontId="5" fillId="33" borderId="35" xfId="0" applyNumberFormat="1" applyFont="1" applyFill="1" applyBorder="1" applyAlignment="1">
      <alignment horizontal="center" vertical="center"/>
    </xf>
    <xf numFmtId="49" fontId="5" fillId="33" borderId="37" xfId="0" applyNumberFormat="1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left" vertical="center"/>
    </xf>
    <xf numFmtId="0" fontId="5" fillId="34" borderId="14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/>
    </xf>
    <xf numFmtId="0" fontId="10" fillId="33" borderId="31" xfId="0" applyFont="1" applyFill="1" applyBorder="1" applyAlignment="1">
      <alignment horizontal="right" vertical="center"/>
    </xf>
    <xf numFmtId="1" fontId="5" fillId="0" borderId="0" xfId="0" applyNumberFormat="1" applyFont="1" applyAlignment="1">
      <alignment horizontal="center"/>
    </xf>
    <xf numFmtId="49" fontId="11" fillId="33" borderId="38" xfId="0" applyNumberFormat="1" applyFont="1" applyFill="1" applyBorder="1" applyAlignment="1">
      <alignment horizontal="center" vertical="center"/>
    </xf>
    <xf numFmtId="49" fontId="11" fillId="33" borderId="39" xfId="0" applyNumberFormat="1" applyFont="1" applyFill="1" applyBorder="1" applyAlignment="1">
      <alignment horizontal="center" vertical="center"/>
    </xf>
    <xf numFmtId="49" fontId="11" fillId="33" borderId="40" xfId="0" applyNumberFormat="1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/>
    </xf>
    <xf numFmtId="49" fontId="11" fillId="33" borderId="42" xfId="0" applyNumberFormat="1" applyFont="1" applyFill="1" applyBorder="1" applyAlignment="1">
      <alignment horizontal="center" vertical="center"/>
    </xf>
    <xf numFmtId="0" fontId="3" fillId="33" borderId="43" xfId="0" applyFont="1" applyFill="1" applyBorder="1" applyAlignment="1">
      <alignment horizontal="right" vertical="center"/>
    </xf>
    <xf numFmtId="0" fontId="5" fillId="33" borderId="44" xfId="0" applyFont="1" applyFill="1" applyBorder="1" applyAlignment="1">
      <alignment horizontal="center"/>
    </xf>
    <xf numFmtId="0" fontId="3" fillId="33" borderId="41" xfId="0" applyFont="1" applyFill="1" applyBorder="1" applyAlignment="1">
      <alignment horizontal="right" vertical="center"/>
    </xf>
    <xf numFmtId="0" fontId="3" fillId="34" borderId="41" xfId="0" applyFont="1" applyFill="1" applyBorder="1" applyAlignment="1">
      <alignment horizontal="left" vertical="center"/>
    </xf>
    <xf numFmtId="0" fontId="5" fillId="34" borderId="44" xfId="0" applyFont="1" applyFill="1" applyBorder="1" applyAlignment="1">
      <alignment horizontal="center"/>
    </xf>
    <xf numFmtId="0" fontId="5" fillId="33" borderId="43" xfId="0" applyFont="1" applyFill="1" applyBorder="1" applyAlignment="1">
      <alignment horizontal="center" vertical="center"/>
    </xf>
    <xf numFmtId="0" fontId="5" fillId="33" borderId="4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right" vertical="center"/>
    </xf>
    <xf numFmtId="0" fontId="5" fillId="33" borderId="3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left" vertical="center"/>
    </xf>
    <xf numFmtId="0" fontId="3" fillId="34" borderId="25" xfId="0" applyFont="1" applyFill="1" applyBorder="1" applyAlignment="1">
      <alignment horizontal="left" vertical="center"/>
    </xf>
    <xf numFmtId="0" fontId="5" fillId="34" borderId="44" xfId="0" applyFont="1" applyFill="1" applyBorder="1" applyAlignment="1">
      <alignment horizontal="center" vertical="center"/>
    </xf>
    <xf numFmtId="0" fontId="5" fillId="34" borderId="3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2" fillId="33" borderId="30" xfId="0" applyFont="1" applyFill="1" applyBorder="1" applyAlignment="1">
      <alignment horizontal="center" vertical="center"/>
    </xf>
    <xf numFmtId="0" fontId="2" fillId="0" borderId="17" xfId="0" applyFont="1" applyBorder="1" applyAlignment="1">
      <alignment/>
    </xf>
    <xf numFmtId="49" fontId="2" fillId="33" borderId="17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49" fontId="2" fillId="33" borderId="0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/>
    </xf>
    <xf numFmtId="2" fontId="2" fillId="0" borderId="45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6" fillId="33" borderId="0" xfId="0" applyFont="1" applyFill="1" applyBorder="1" applyAlignment="1">
      <alignment horizontal="right"/>
    </xf>
    <xf numFmtId="0" fontId="5" fillId="33" borderId="46" xfId="0" applyFont="1" applyFill="1" applyBorder="1" applyAlignment="1">
      <alignment horizontal="right" vertical="center"/>
    </xf>
    <xf numFmtId="0" fontId="5" fillId="33" borderId="47" xfId="0" applyFont="1" applyFill="1" applyBorder="1" applyAlignment="1">
      <alignment horizontal="left" vertical="center"/>
    </xf>
    <xf numFmtId="0" fontId="6" fillId="33" borderId="48" xfId="0" applyFont="1" applyFill="1" applyBorder="1" applyAlignment="1">
      <alignment horizontal="left" vertical="center"/>
    </xf>
    <xf numFmtId="0" fontId="5" fillId="33" borderId="33" xfId="0" applyFont="1" applyFill="1" applyBorder="1" applyAlignment="1">
      <alignment horizontal="center" vertical="center"/>
    </xf>
    <xf numFmtId="0" fontId="5" fillId="34" borderId="48" xfId="0" applyFont="1" applyFill="1" applyBorder="1" applyAlignment="1">
      <alignment horizontal="center" vertical="center"/>
    </xf>
    <xf numFmtId="0" fontId="5" fillId="33" borderId="49" xfId="0" applyFont="1" applyFill="1" applyBorder="1" applyAlignment="1">
      <alignment horizontal="center" vertical="center"/>
    </xf>
    <xf numFmtId="0" fontId="5" fillId="33" borderId="50" xfId="0" applyFont="1" applyFill="1" applyBorder="1" applyAlignment="1">
      <alignment horizontal="center" vertical="center"/>
    </xf>
    <xf numFmtId="0" fontId="5" fillId="34" borderId="47" xfId="0" applyFont="1" applyFill="1" applyBorder="1" applyAlignment="1">
      <alignment horizontal="center" vertical="center"/>
    </xf>
    <xf numFmtId="0" fontId="5" fillId="33" borderId="45" xfId="0" applyFont="1" applyFill="1" applyBorder="1" applyAlignment="1">
      <alignment horizontal="center" vertical="center"/>
    </xf>
    <xf numFmtId="49" fontId="5" fillId="33" borderId="51" xfId="0" applyNumberFormat="1" applyFont="1" applyFill="1" applyBorder="1" applyAlignment="1">
      <alignment horizontal="center" vertical="center"/>
    </xf>
    <xf numFmtId="49" fontId="11" fillId="33" borderId="5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33" borderId="53" xfId="0" applyFont="1" applyFill="1" applyBorder="1" applyAlignment="1">
      <alignment horizontal="center" vertical="center"/>
    </xf>
    <xf numFmtId="49" fontId="11" fillId="33" borderId="54" xfId="0" applyNumberFormat="1" applyFont="1" applyFill="1" applyBorder="1" applyAlignment="1">
      <alignment horizontal="center" vertical="center"/>
    </xf>
    <xf numFmtId="0" fontId="3" fillId="34" borderId="53" xfId="0" applyFont="1" applyFill="1" applyBorder="1" applyAlignment="1">
      <alignment horizontal="left" vertical="center"/>
    </xf>
    <xf numFmtId="0" fontId="5" fillId="34" borderId="55" xfId="0" applyFont="1" applyFill="1" applyBorder="1" applyAlignment="1">
      <alignment horizontal="center"/>
    </xf>
    <xf numFmtId="0" fontId="3" fillId="33" borderId="56" xfId="0" applyFont="1" applyFill="1" applyBorder="1" applyAlignment="1">
      <alignment horizontal="right" vertical="center"/>
    </xf>
    <xf numFmtId="0" fontId="5" fillId="33" borderId="55" xfId="0" applyFont="1" applyFill="1" applyBorder="1" applyAlignment="1">
      <alignment horizontal="center"/>
    </xf>
    <xf numFmtId="0" fontId="3" fillId="34" borderId="56" xfId="0" applyFont="1" applyFill="1" applyBorder="1" applyAlignment="1">
      <alignment horizontal="left" vertical="center"/>
    </xf>
    <xf numFmtId="0" fontId="5" fillId="34" borderId="53" xfId="0" applyFont="1" applyFill="1" applyBorder="1" applyAlignment="1">
      <alignment horizontal="center" vertical="center"/>
    </xf>
    <xf numFmtId="0" fontId="5" fillId="34" borderId="55" xfId="0" applyFont="1" applyFill="1" applyBorder="1" applyAlignment="1">
      <alignment horizontal="center" vertical="center"/>
    </xf>
    <xf numFmtId="0" fontId="5" fillId="34" borderId="57" xfId="0" applyFont="1" applyFill="1" applyBorder="1" applyAlignment="1">
      <alignment horizontal="center" vertical="center"/>
    </xf>
    <xf numFmtId="0" fontId="2" fillId="33" borderId="58" xfId="0" applyFont="1" applyFill="1" applyBorder="1" applyAlignment="1">
      <alignment horizontal="center" vertical="center"/>
    </xf>
    <xf numFmtId="49" fontId="11" fillId="33" borderId="59" xfId="0" applyNumberFormat="1" applyFont="1" applyFill="1" applyBorder="1" applyAlignment="1">
      <alignment horizontal="center" vertical="center"/>
    </xf>
    <xf numFmtId="0" fontId="3" fillId="33" borderId="60" xfId="0" applyFont="1" applyFill="1" applyBorder="1" applyAlignment="1">
      <alignment horizontal="right" vertical="center"/>
    </xf>
    <xf numFmtId="0" fontId="5" fillId="33" borderId="61" xfId="0" applyFont="1" applyFill="1" applyBorder="1" applyAlignment="1">
      <alignment horizontal="center"/>
    </xf>
    <xf numFmtId="0" fontId="3" fillId="33" borderId="58" xfId="0" applyFont="1" applyFill="1" applyBorder="1" applyAlignment="1">
      <alignment horizontal="right" vertical="center"/>
    </xf>
    <xf numFmtId="0" fontId="3" fillId="34" borderId="58" xfId="0" applyFont="1" applyFill="1" applyBorder="1" applyAlignment="1">
      <alignment horizontal="left" vertical="center"/>
    </xf>
    <xf numFmtId="0" fontId="5" fillId="34" borderId="61" xfId="0" applyFont="1" applyFill="1" applyBorder="1" applyAlignment="1">
      <alignment horizontal="center"/>
    </xf>
    <xf numFmtId="0" fontId="5" fillId="33" borderId="60" xfId="0" applyFont="1" applyFill="1" applyBorder="1" applyAlignment="1">
      <alignment horizontal="center" vertical="center"/>
    </xf>
    <xf numFmtId="0" fontId="5" fillId="33" borderId="61" xfId="0" applyFont="1" applyFill="1" applyBorder="1" applyAlignment="1">
      <alignment horizontal="center" vertical="center"/>
    </xf>
    <xf numFmtId="0" fontId="5" fillId="33" borderId="62" xfId="0" applyFont="1" applyFill="1" applyBorder="1" applyAlignment="1">
      <alignment horizontal="center" vertical="center"/>
    </xf>
    <xf numFmtId="0" fontId="2" fillId="33" borderId="56" xfId="0" applyFont="1" applyFill="1" applyBorder="1" applyAlignment="1">
      <alignment horizontal="center" vertical="center"/>
    </xf>
    <xf numFmtId="0" fontId="3" fillId="33" borderId="53" xfId="0" applyFont="1" applyFill="1" applyBorder="1" applyAlignment="1">
      <alignment horizontal="right" vertical="center"/>
    </xf>
    <xf numFmtId="0" fontId="5" fillId="33" borderId="55" xfId="0" applyFont="1" applyFill="1" applyBorder="1" applyAlignment="1">
      <alignment horizontal="center" vertical="center"/>
    </xf>
    <xf numFmtId="0" fontId="5" fillId="33" borderId="57" xfId="0" applyFont="1" applyFill="1" applyBorder="1" applyAlignment="1">
      <alignment horizontal="center" vertical="center"/>
    </xf>
    <xf numFmtId="0" fontId="2" fillId="33" borderId="63" xfId="0" applyFont="1" applyFill="1" applyBorder="1" applyAlignment="1">
      <alignment horizontal="center" vertical="center"/>
    </xf>
    <xf numFmtId="49" fontId="11" fillId="33" borderId="64" xfId="0" applyNumberFormat="1" applyFont="1" applyFill="1" applyBorder="1" applyAlignment="1">
      <alignment horizontal="center" vertical="center"/>
    </xf>
    <xf numFmtId="0" fontId="3" fillId="33" borderId="65" xfId="0" applyFont="1" applyFill="1" applyBorder="1" applyAlignment="1">
      <alignment horizontal="right" vertical="center"/>
    </xf>
    <xf numFmtId="0" fontId="5" fillId="33" borderId="66" xfId="0" applyFont="1" applyFill="1" applyBorder="1" applyAlignment="1">
      <alignment horizontal="center"/>
    </xf>
    <xf numFmtId="0" fontId="3" fillId="33" borderId="63" xfId="0" applyFont="1" applyFill="1" applyBorder="1" applyAlignment="1">
      <alignment horizontal="right" vertical="center"/>
    </xf>
    <xf numFmtId="0" fontId="3" fillId="34" borderId="63" xfId="0" applyFont="1" applyFill="1" applyBorder="1" applyAlignment="1">
      <alignment horizontal="left" vertical="center"/>
    </xf>
    <xf numFmtId="0" fontId="5" fillId="34" borderId="66" xfId="0" applyFont="1" applyFill="1" applyBorder="1" applyAlignment="1">
      <alignment horizontal="center"/>
    </xf>
    <xf numFmtId="0" fontId="5" fillId="34" borderId="65" xfId="0" applyFont="1" applyFill="1" applyBorder="1" applyAlignment="1">
      <alignment horizontal="center" vertical="center"/>
    </xf>
    <xf numFmtId="0" fontId="5" fillId="34" borderId="66" xfId="0" applyFont="1" applyFill="1" applyBorder="1" applyAlignment="1">
      <alignment horizontal="center" vertical="center"/>
    </xf>
    <xf numFmtId="0" fontId="5" fillId="33" borderId="67" xfId="0" applyFont="1" applyFill="1" applyBorder="1" applyAlignment="1">
      <alignment horizontal="center" vertical="center"/>
    </xf>
    <xf numFmtId="0" fontId="4" fillId="34" borderId="43" xfId="0" applyFont="1" applyFill="1" applyBorder="1" applyAlignment="1">
      <alignment horizontal="left" vertical="center"/>
    </xf>
    <xf numFmtId="0" fontId="7" fillId="34" borderId="44" xfId="0" applyFont="1" applyFill="1" applyBorder="1" applyAlignment="1">
      <alignment horizontal="center"/>
    </xf>
    <xf numFmtId="0" fontId="4" fillId="34" borderId="41" xfId="0" applyFont="1" applyFill="1" applyBorder="1" applyAlignment="1">
      <alignment horizontal="left" vertical="center"/>
    </xf>
    <xf numFmtId="0" fontId="3" fillId="34" borderId="43" xfId="0" applyFont="1" applyFill="1" applyBorder="1" applyAlignment="1">
      <alignment horizontal="left" vertical="center"/>
    </xf>
    <xf numFmtId="0" fontId="5" fillId="34" borderId="50" xfId="0" applyFont="1" applyFill="1" applyBorder="1" applyAlignment="1">
      <alignment horizontal="center" vertic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AD31"/>
  <sheetViews>
    <sheetView tabSelected="1" zoomScalePageLayoutView="0" workbookViewId="0" topLeftCell="A4">
      <selection activeCell="R5" sqref="R5:AD27"/>
    </sheetView>
  </sheetViews>
  <sheetFormatPr defaultColWidth="9.140625" defaultRowHeight="12.75"/>
  <cols>
    <col min="1" max="1" width="4.7109375" style="0" customWidth="1"/>
    <col min="2" max="2" width="1.7109375" style="0" customWidth="1"/>
    <col min="3" max="3" width="29.7109375" style="0" customWidth="1"/>
    <col min="4" max="4" width="8.7109375" style="0" customWidth="1"/>
    <col min="5" max="15" width="4.7109375" style="0" customWidth="1"/>
    <col min="16" max="16" width="7.7109375" style="0" customWidth="1"/>
    <col min="17" max="17" width="7.7109375" style="59" customWidth="1"/>
    <col min="18" max="18" width="7.7109375" style="0" customWidth="1"/>
    <col min="19" max="29" width="5.7109375" style="0" customWidth="1"/>
  </cols>
  <sheetData>
    <row r="1" spans="1:18" ht="16.5" customHeight="1">
      <c r="A1" s="30"/>
      <c r="B1" s="31"/>
      <c r="C1" s="32" t="s">
        <v>3</v>
      </c>
      <c r="D1" s="12" t="s">
        <v>0</v>
      </c>
      <c r="E1" s="33"/>
      <c r="F1" s="34"/>
      <c r="G1" s="33"/>
      <c r="H1" s="35"/>
      <c r="I1" s="45"/>
      <c r="J1" s="45"/>
      <c r="K1" s="45" t="s">
        <v>2</v>
      </c>
      <c r="L1" s="35"/>
      <c r="M1" s="35"/>
      <c r="N1" s="35"/>
      <c r="O1" s="35"/>
      <c r="P1" s="7" t="s">
        <v>1</v>
      </c>
      <c r="Q1" s="55" t="s">
        <v>0</v>
      </c>
      <c r="R1" s="103" t="s">
        <v>11</v>
      </c>
    </row>
    <row r="2" spans="1:29" ht="16.5" customHeight="1">
      <c r="A2" s="17"/>
      <c r="B2" s="18"/>
      <c r="C2" s="19" t="s">
        <v>28</v>
      </c>
      <c r="D2" s="13"/>
      <c r="E2" s="36">
        <v>1</v>
      </c>
      <c r="F2" s="37">
        <v>2</v>
      </c>
      <c r="G2" s="120">
        <v>3</v>
      </c>
      <c r="H2" s="130">
        <v>4</v>
      </c>
      <c r="I2" s="36">
        <v>5</v>
      </c>
      <c r="J2" s="77">
        <v>6</v>
      </c>
      <c r="K2" s="36">
        <v>7</v>
      </c>
      <c r="L2" s="140">
        <v>8</v>
      </c>
      <c r="M2" s="77">
        <v>9</v>
      </c>
      <c r="N2" s="144">
        <v>10</v>
      </c>
      <c r="O2" s="86">
        <v>11</v>
      </c>
      <c r="P2" s="8"/>
      <c r="Q2" s="56" t="s">
        <v>5</v>
      </c>
      <c r="R2" s="99" t="s">
        <v>12</v>
      </c>
      <c r="S2" s="98">
        <v>1</v>
      </c>
      <c r="T2" s="98">
        <v>2</v>
      </c>
      <c r="U2" s="86">
        <v>3</v>
      </c>
      <c r="V2" s="98">
        <v>4</v>
      </c>
      <c r="W2" s="98">
        <v>5</v>
      </c>
      <c r="X2" s="98">
        <v>6</v>
      </c>
      <c r="Y2" s="86">
        <v>7</v>
      </c>
      <c r="Z2" s="98">
        <v>8</v>
      </c>
      <c r="AA2" s="86">
        <v>9</v>
      </c>
      <c r="AB2" s="98">
        <v>10</v>
      </c>
      <c r="AC2" s="86">
        <v>11</v>
      </c>
    </row>
    <row r="3" spans="1:30" ht="16.5" customHeight="1" thickBot="1">
      <c r="A3" s="20"/>
      <c r="B3" s="21"/>
      <c r="C3" s="22"/>
      <c r="D3" s="38"/>
      <c r="E3" s="74" t="s">
        <v>16</v>
      </c>
      <c r="F3" s="75" t="s">
        <v>17</v>
      </c>
      <c r="G3" s="121" t="s">
        <v>18</v>
      </c>
      <c r="H3" s="131" t="s">
        <v>19</v>
      </c>
      <c r="I3" s="76" t="s">
        <v>20</v>
      </c>
      <c r="J3" s="78" t="s">
        <v>21</v>
      </c>
      <c r="K3" s="76" t="s">
        <v>22</v>
      </c>
      <c r="L3" s="121" t="s">
        <v>23</v>
      </c>
      <c r="M3" s="78" t="s">
        <v>24</v>
      </c>
      <c r="N3" s="145" t="s">
        <v>25</v>
      </c>
      <c r="O3" s="118" t="s">
        <v>26</v>
      </c>
      <c r="P3" s="39"/>
      <c r="Q3" s="61"/>
      <c r="R3" s="100" t="s">
        <v>10</v>
      </c>
      <c r="S3" s="74" t="s">
        <v>16</v>
      </c>
      <c r="T3" s="75" t="s">
        <v>17</v>
      </c>
      <c r="U3" s="121" t="s">
        <v>18</v>
      </c>
      <c r="V3" s="131" t="s">
        <v>19</v>
      </c>
      <c r="W3" s="76" t="s">
        <v>20</v>
      </c>
      <c r="X3" s="78" t="s">
        <v>21</v>
      </c>
      <c r="Y3" s="76" t="s">
        <v>22</v>
      </c>
      <c r="Z3" s="121" t="s">
        <v>23</v>
      </c>
      <c r="AA3" s="78" t="s">
        <v>24</v>
      </c>
      <c r="AB3" s="145" t="s">
        <v>25</v>
      </c>
      <c r="AC3" s="118" t="s">
        <v>26</v>
      </c>
      <c r="AD3" s="102" t="s">
        <v>1</v>
      </c>
    </row>
    <row r="4" spans="1:18" ht="12" customHeight="1">
      <c r="A4" s="23"/>
      <c r="B4" s="24"/>
      <c r="C4" s="72" t="s">
        <v>41</v>
      </c>
      <c r="D4" s="14"/>
      <c r="E4" s="1">
        <v>12</v>
      </c>
      <c r="F4" s="4">
        <v>2</v>
      </c>
      <c r="G4" s="122">
        <v>3</v>
      </c>
      <c r="H4" s="132">
        <v>4</v>
      </c>
      <c r="I4" s="71">
        <v>5</v>
      </c>
      <c r="J4" s="79">
        <v>6</v>
      </c>
      <c r="K4" s="71">
        <v>7</v>
      </c>
      <c r="L4" s="141">
        <v>8</v>
      </c>
      <c r="M4" s="154">
        <v>9</v>
      </c>
      <c r="N4" s="146">
        <v>10</v>
      </c>
      <c r="O4" s="91">
        <v>11</v>
      </c>
      <c r="P4" s="9"/>
      <c r="Q4" s="62"/>
      <c r="R4" s="101"/>
    </row>
    <row r="5" spans="1:30" ht="18" customHeight="1" thickBot="1">
      <c r="A5" s="25">
        <v>1</v>
      </c>
      <c r="B5" s="26"/>
      <c r="C5" s="27" t="s">
        <v>29</v>
      </c>
      <c r="D5" s="15">
        <v>1423</v>
      </c>
      <c r="E5" s="2" t="s">
        <v>51</v>
      </c>
      <c r="F5" s="5" t="s">
        <v>52</v>
      </c>
      <c r="G5" s="123" t="s">
        <v>52</v>
      </c>
      <c r="H5" s="133" t="s">
        <v>52</v>
      </c>
      <c r="I5" s="68" t="s">
        <v>52</v>
      </c>
      <c r="J5" s="80">
        <v>0</v>
      </c>
      <c r="K5" s="68" t="s">
        <v>52</v>
      </c>
      <c r="L5" s="125">
        <v>0</v>
      </c>
      <c r="M5" s="155">
        <v>0</v>
      </c>
      <c r="N5" s="147">
        <v>0</v>
      </c>
      <c r="O5" s="94">
        <v>1</v>
      </c>
      <c r="P5" s="10" t="s">
        <v>58</v>
      </c>
      <c r="Q5" s="58">
        <v>-1</v>
      </c>
      <c r="R5" s="104">
        <v>14.5</v>
      </c>
      <c r="T5">
        <v>4</v>
      </c>
      <c r="U5">
        <v>5</v>
      </c>
      <c r="V5">
        <v>1</v>
      </c>
      <c r="W5">
        <v>3</v>
      </c>
      <c r="X5">
        <v>-6</v>
      </c>
      <c r="Y5">
        <v>3</v>
      </c>
      <c r="Z5">
        <v>-7</v>
      </c>
      <c r="AA5">
        <v>-6</v>
      </c>
      <c r="AB5">
        <v>-16</v>
      </c>
      <c r="AC5">
        <v>18</v>
      </c>
      <c r="AD5" s="119">
        <v>3.5</v>
      </c>
    </row>
    <row r="6" spans="1:30" ht="12" customHeight="1">
      <c r="A6" s="28"/>
      <c r="B6" s="29"/>
      <c r="C6" s="72" t="s">
        <v>46</v>
      </c>
      <c r="D6" s="16"/>
      <c r="E6" s="3">
        <v>11</v>
      </c>
      <c r="F6" s="65">
        <v>1</v>
      </c>
      <c r="G6" s="124">
        <v>12</v>
      </c>
      <c r="H6" s="134">
        <v>3</v>
      </c>
      <c r="I6" s="67">
        <v>4</v>
      </c>
      <c r="J6" s="81">
        <v>5</v>
      </c>
      <c r="K6" s="67">
        <v>6</v>
      </c>
      <c r="L6" s="124">
        <v>7</v>
      </c>
      <c r="M6" s="156">
        <v>8</v>
      </c>
      <c r="N6" s="148">
        <v>9</v>
      </c>
      <c r="O6" s="92">
        <v>10</v>
      </c>
      <c r="P6" s="11"/>
      <c r="Q6" s="57"/>
      <c r="R6" s="105"/>
      <c r="AD6" s="119"/>
    </row>
    <row r="7" spans="1:30" ht="18" customHeight="1" thickBot="1">
      <c r="A7" s="25">
        <v>2</v>
      </c>
      <c r="B7" s="26"/>
      <c r="C7" s="27" t="s">
        <v>35</v>
      </c>
      <c r="D7" s="15">
        <v>1508</v>
      </c>
      <c r="E7" s="2">
        <v>1</v>
      </c>
      <c r="F7" s="66" t="s">
        <v>52</v>
      </c>
      <c r="G7" s="125" t="s">
        <v>51</v>
      </c>
      <c r="H7" s="133" t="s">
        <v>52</v>
      </c>
      <c r="I7" s="68">
        <v>0</v>
      </c>
      <c r="J7" s="80">
        <v>0</v>
      </c>
      <c r="K7" s="68" t="s">
        <v>52</v>
      </c>
      <c r="L7" s="125">
        <v>1</v>
      </c>
      <c r="M7" s="155">
        <v>0</v>
      </c>
      <c r="N7" s="147">
        <v>1</v>
      </c>
      <c r="O7" s="94">
        <v>0</v>
      </c>
      <c r="P7" s="10" t="s">
        <v>54</v>
      </c>
      <c r="Q7" s="58">
        <v>-6</v>
      </c>
      <c r="R7" s="104">
        <v>19.5</v>
      </c>
      <c r="S7">
        <v>15</v>
      </c>
      <c r="T7">
        <v>-4</v>
      </c>
      <c r="V7">
        <v>2</v>
      </c>
      <c r="W7">
        <v>-19</v>
      </c>
      <c r="X7">
        <v>-16</v>
      </c>
      <c r="Y7">
        <v>7</v>
      </c>
      <c r="Z7">
        <v>16</v>
      </c>
      <c r="AA7">
        <v>-10</v>
      </c>
      <c r="AB7">
        <v>23</v>
      </c>
      <c r="AC7">
        <v>-20</v>
      </c>
      <c r="AD7" s="119">
        <v>4.5</v>
      </c>
    </row>
    <row r="8" spans="1:30" ht="12" customHeight="1">
      <c r="A8" s="28"/>
      <c r="B8" s="29"/>
      <c r="C8" s="72" t="s">
        <v>53</v>
      </c>
      <c r="D8" s="16"/>
      <c r="E8" s="3">
        <v>10</v>
      </c>
      <c r="F8" s="65">
        <v>11</v>
      </c>
      <c r="G8" s="124">
        <v>1</v>
      </c>
      <c r="H8" s="135">
        <v>2</v>
      </c>
      <c r="I8" s="3">
        <v>12</v>
      </c>
      <c r="J8" s="81">
        <v>4</v>
      </c>
      <c r="K8" s="67">
        <v>5</v>
      </c>
      <c r="L8" s="124">
        <v>6</v>
      </c>
      <c r="M8" s="156">
        <v>7</v>
      </c>
      <c r="N8" s="148">
        <v>8</v>
      </c>
      <c r="O8" s="92">
        <v>9</v>
      </c>
      <c r="P8" s="11"/>
      <c r="Q8" s="57"/>
      <c r="R8" s="105"/>
      <c r="AD8" s="119"/>
    </row>
    <row r="9" spans="1:30" ht="18" customHeight="1" thickBot="1">
      <c r="A9" s="25">
        <v>3</v>
      </c>
      <c r="B9" s="26"/>
      <c r="C9" s="27" t="s">
        <v>31</v>
      </c>
      <c r="D9" s="15">
        <v>1542</v>
      </c>
      <c r="E9" s="2">
        <v>1</v>
      </c>
      <c r="F9" s="66">
        <v>1</v>
      </c>
      <c r="G9" s="125" t="s">
        <v>52</v>
      </c>
      <c r="H9" s="136" t="s">
        <v>52</v>
      </c>
      <c r="I9" s="2" t="s">
        <v>51</v>
      </c>
      <c r="J9" s="80">
        <v>0</v>
      </c>
      <c r="K9" s="68">
        <v>0</v>
      </c>
      <c r="L9" s="125">
        <v>0</v>
      </c>
      <c r="M9" s="155">
        <v>0</v>
      </c>
      <c r="N9" s="147">
        <v>1</v>
      </c>
      <c r="O9" s="94" t="s">
        <v>56</v>
      </c>
      <c r="P9" s="10">
        <v>4</v>
      </c>
      <c r="Q9" s="58">
        <v>-31</v>
      </c>
      <c r="R9" s="104">
        <v>15</v>
      </c>
      <c r="S9">
        <v>11</v>
      </c>
      <c r="T9">
        <v>13</v>
      </c>
      <c r="U9">
        <v>-5</v>
      </c>
      <c r="V9">
        <v>-2</v>
      </c>
      <c r="X9">
        <v>-21</v>
      </c>
      <c r="Y9">
        <v>-18</v>
      </c>
      <c r="Z9">
        <v>-11</v>
      </c>
      <c r="AA9">
        <v>-18</v>
      </c>
      <c r="AB9">
        <v>20</v>
      </c>
      <c r="AD9" s="119">
        <v>4</v>
      </c>
    </row>
    <row r="10" spans="1:30" ht="12" customHeight="1">
      <c r="A10" s="28"/>
      <c r="B10" s="29"/>
      <c r="C10" s="72" t="s">
        <v>43</v>
      </c>
      <c r="D10" s="16"/>
      <c r="E10" s="3">
        <v>9</v>
      </c>
      <c r="F10" s="65">
        <v>10</v>
      </c>
      <c r="G10" s="124">
        <v>11</v>
      </c>
      <c r="H10" s="135">
        <v>1</v>
      </c>
      <c r="I10" s="3">
        <v>2</v>
      </c>
      <c r="J10" s="82">
        <v>3</v>
      </c>
      <c r="K10" s="3">
        <v>12</v>
      </c>
      <c r="L10" s="124">
        <v>5</v>
      </c>
      <c r="M10" s="156">
        <v>6</v>
      </c>
      <c r="N10" s="148">
        <v>7</v>
      </c>
      <c r="O10" s="92">
        <v>8</v>
      </c>
      <c r="P10" s="11"/>
      <c r="Q10" s="57"/>
      <c r="R10" s="105"/>
      <c r="AD10" s="119"/>
    </row>
    <row r="11" spans="1:30" ht="18" customHeight="1" thickBot="1">
      <c r="A11" s="25">
        <v>4</v>
      </c>
      <c r="B11" s="26"/>
      <c r="C11" s="27" t="s">
        <v>32</v>
      </c>
      <c r="D11" s="15">
        <v>1438</v>
      </c>
      <c r="E11" s="2">
        <v>0</v>
      </c>
      <c r="F11" s="66" t="s">
        <v>52</v>
      </c>
      <c r="G11" s="125">
        <v>1</v>
      </c>
      <c r="H11" s="136" t="s">
        <v>52</v>
      </c>
      <c r="I11" s="2">
        <v>1</v>
      </c>
      <c r="J11" s="83">
        <v>1</v>
      </c>
      <c r="K11" s="2" t="s">
        <v>51</v>
      </c>
      <c r="L11" s="125">
        <v>0</v>
      </c>
      <c r="M11" s="155">
        <v>0</v>
      </c>
      <c r="N11" s="147" t="s">
        <v>52</v>
      </c>
      <c r="O11" s="94" t="s">
        <v>57</v>
      </c>
      <c r="P11" s="10" t="s">
        <v>59</v>
      </c>
      <c r="Q11" s="58">
        <v>32</v>
      </c>
      <c r="R11" s="104">
        <v>21.75</v>
      </c>
      <c r="S11">
        <v>-7</v>
      </c>
      <c r="T11">
        <v>-1</v>
      </c>
      <c r="U11">
        <v>18</v>
      </c>
      <c r="V11">
        <v>-1</v>
      </c>
      <c r="W11">
        <v>19</v>
      </c>
      <c r="X11">
        <v>21</v>
      </c>
      <c r="Z11">
        <v>-13</v>
      </c>
      <c r="AA11">
        <v>-7</v>
      </c>
      <c r="AB11">
        <v>3</v>
      </c>
      <c r="AD11" s="119">
        <v>5.5</v>
      </c>
    </row>
    <row r="12" spans="1:30" ht="12" customHeight="1">
      <c r="A12" s="28"/>
      <c r="B12" s="29"/>
      <c r="C12" s="72" t="s">
        <v>44</v>
      </c>
      <c r="D12" s="16"/>
      <c r="E12" s="3">
        <v>8</v>
      </c>
      <c r="F12" s="65">
        <v>9</v>
      </c>
      <c r="G12" s="124">
        <v>10</v>
      </c>
      <c r="H12" s="135">
        <v>11</v>
      </c>
      <c r="I12" s="3">
        <v>1</v>
      </c>
      <c r="J12" s="82">
        <v>2</v>
      </c>
      <c r="K12" s="3">
        <v>3</v>
      </c>
      <c r="L12" s="126">
        <v>4</v>
      </c>
      <c r="M12" s="81">
        <v>12</v>
      </c>
      <c r="N12" s="148">
        <v>6</v>
      </c>
      <c r="O12" s="92">
        <v>7</v>
      </c>
      <c r="P12" s="11"/>
      <c r="Q12" s="57"/>
      <c r="R12" s="105"/>
      <c r="AD12" s="119"/>
    </row>
    <row r="13" spans="1:30" ht="18" customHeight="1" thickBot="1">
      <c r="A13" s="25">
        <v>5</v>
      </c>
      <c r="B13" s="26"/>
      <c r="C13" s="27" t="s">
        <v>33</v>
      </c>
      <c r="D13" s="15">
        <v>1502</v>
      </c>
      <c r="E13" s="2" t="s">
        <v>52</v>
      </c>
      <c r="F13" s="66">
        <v>1</v>
      </c>
      <c r="G13" s="125" t="s">
        <v>52</v>
      </c>
      <c r="H13" s="136">
        <v>1</v>
      </c>
      <c r="I13" s="2" t="s">
        <v>52</v>
      </c>
      <c r="J13" s="83">
        <v>1</v>
      </c>
      <c r="K13" s="2">
        <v>1</v>
      </c>
      <c r="L13" s="123">
        <v>1</v>
      </c>
      <c r="M13" s="80" t="s">
        <v>51</v>
      </c>
      <c r="N13" s="147">
        <v>1</v>
      </c>
      <c r="O13" s="94" t="s">
        <v>52</v>
      </c>
      <c r="P13" s="10">
        <v>8</v>
      </c>
      <c r="Q13" s="58">
        <v>107</v>
      </c>
      <c r="R13" s="104">
        <v>37.75</v>
      </c>
      <c r="S13">
        <v>6</v>
      </c>
      <c r="T13">
        <v>23</v>
      </c>
      <c r="U13">
        <v>-4</v>
      </c>
      <c r="V13">
        <v>15</v>
      </c>
      <c r="W13">
        <v>-3</v>
      </c>
      <c r="X13">
        <v>16</v>
      </c>
      <c r="Y13">
        <v>18</v>
      </c>
      <c r="Z13">
        <v>13</v>
      </c>
      <c r="AB13">
        <v>23</v>
      </c>
      <c r="AC13">
        <v>0</v>
      </c>
      <c r="AD13" s="119">
        <v>8</v>
      </c>
    </row>
    <row r="14" spans="1:30" ht="12" customHeight="1">
      <c r="A14" s="28"/>
      <c r="B14" s="29"/>
      <c r="C14" s="72" t="s">
        <v>45</v>
      </c>
      <c r="D14" s="16"/>
      <c r="E14" s="3">
        <v>7</v>
      </c>
      <c r="F14" s="65">
        <v>8</v>
      </c>
      <c r="G14" s="124">
        <v>9</v>
      </c>
      <c r="H14" s="135">
        <v>10</v>
      </c>
      <c r="I14" s="3">
        <v>11</v>
      </c>
      <c r="J14" s="82">
        <v>1</v>
      </c>
      <c r="K14" s="3">
        <v>2</v>
      </c>
      <c r="L14" s="126">
        <v>3</v>
      </c>
      <c r="M14" s="81">
        <v>4</v>
      </c>
      <c r="N14" s="149">
        <v>5</v>
      </c>
      <c r="O14" s="87">
        <v>12</v>
      </c>
      <c r="P14" s="11"/>
      <c r="Q14" s="57"/>
      <c r="R14" s="105"/>
      <c r="AD14" s="119"/>
    </row>
    <row r="15" spans="1:30" ht="18" customHeight="1" thickBot="1">
      <c r="A15" s="25">
        <v>6</v>
      </c>
      <c r="B15" s="26"/>
      <c r="C15" s="27" t="s">
        <v>34</v>
      </c>
      <c r="D15" s="15">
        <v>1666</v>
      </c>
      <c r="E15" s="2" t="s">
        <v>52</v>
      </c>
      <c r="F15" s="66" t="s">
        <v>52</v>
      </c>
      <c r="G15" s="125">
        <v>1</v>
      </c>
      <c r="H15" s="136">
        <v>1</v>
      </c>
      <c r="I15" s="2">
        <v>1</v>
      </c>
      <c r="J15" s="83">
        <v>1</v>
      </c>
      <c r="K15" s="2" t="s">
        <v>52</v>
      </c>
      <c r="L15" s="123">
        <v>1</v>
      </c>
      <c r="M15" s="80">
        <v>1</v>
      </c>
      <c r="N15" s="150">
        <v>0</v>
      </c>
      <c r="O15" s="88" t="s">
        <v>51</v>
      </c>
      <c r="P15" s="10" t="s">
        <v>55</v>
      </c>
      <c r="Q15" s="58">
        <v>16</v>
      </c>
      <c r="R15" s="104">
        <v>31.75</v>
      </c>
      <c r="S15">
        <v>-7</v>
      </c>
      <c r="T15">
        <v>-1</v>
      </c>
      <c r="U15">
        <v>16</v>
      </c>
      <c r="V15">
        <v>6</v>
      </c>
      <c r="W15">
        <v>8</v>
      </c>
      <c r="X15">
        <v>6</v>
      </c>
      <c r="Y15">
        <v>-7</v>
      </c>
      <c r="Z15">
        <v>11</v>
      </c>
      <c r="AA15">
        <v>7</v>
      </c>
      <c r="AB15">
        <v>-23</v>
      </c>
      <c r="AD15" s="119">
        <v>7.5</v>
      </c>
    </row>
    <row r="16" spans="1:30" ht="12" customHeight="1">
      <c r="A16" s="28"/>
      <c r="B16" s="29"/>
      <c r="C16" s="72" t="s">
        <v>42</v>
      </c>
      <c r="D16" s="16"/>
      <c r="E16" s="67">
        <v>6</v>
      </c>
      <c r="F16" s="65">
        <v>12</v>
      </c>
      <c r="G16" s="124">
        <v>8</v>
      </c>
      <c r="H16" s="135">
        <v>9</v>
      </c>
      <c r="I16" s="3">
        <v>10</v>
      </c>
      <c r="J16" s="82">
        <v>11</v>
      </c>
      <c r="K16" s="3">
        <v>1</v>
      </c>
      <c r="L16" s="126">
        <v>2</v>
      </c>
      <c r="M16" s="81">
        <v>3</v>
      </c>
      <c r="N16" s="149">
        <v>4</v>
      </c>
      <c r="O16" s="87">
        <v>5</v>
      </c>
      <c r="P16" s="11"/>
      <c r="Q16" s="57"/>
      <c r="R16" s="105"/>
      <c r="AD16" s="119"/>
    </row>
    <row r="17" spans="1:30" ht="18" customHeight="1" thickBot="1">
      <c r="A17" s="25">
        <v>7</v>
      </c>
      <c r="B17" s="26"/>
      <c r="C17" s="27" t="s">
        <v>30</v>
      </c>
      <c r="D17" s="15">
        <v>1502</v>
      </c>
      <c r="E17" s="68" t="s">
        <v>52</v>
      </c>
      <c r="F17" s="66" t="s">
        <v>51</v>
      </c>
      <c r="G17" s="125">
        <v>0</v>
      </c>
      <c r="H17" s="136">
        <v>0</v>
      </c>
      <c r="I17" s="2">
        <v>1</v>
      </c>
      <c r="J17" s="83">
        <v>1</v>
      </c>
      <c r="K17" s="2" t="s">
        <v>52</v>
      </c>
      <c r="L17" s="123">
        <v>0</v>
      </c>
      <c r="M17" s="80">
        <v>1</v>
      </c>
      <c r="N17" s="150" t="s">
        <v>52</v>
      </c>
      <c r="O17" s="88" t="s">
        <v>52</v>
      </c>
      <c r="P17" s="10">
        <v>5</v>
      </c>
      <c r="Q17" s="58">
        <v>11</v>
      </c>
      <c r="R17" s="104">
        <v>21.25</v>
      </c>
      <c r="S17">
        <v>7</v>
      </c>
      <c r="U17">
        <v>-10</v>
      </c>
      <c r="V17">
        <v>-9</v>
      </c>
      <c r="W17">
        <v>12</v>
      </c>
      <c r="X17">
        <v>15</v>
      </c>
      <c r="Y17">
        <v>-3</v>
      </c>
      <c r="Z17">
        <v>-16</v>
      </c>
      <c r="AA17">
        <v>18</v>
      </c>
      <c r="AB17">
        <v>-3</v>
      </c>
      <c r="AC17">
        <v>0</v>
      </c>
      <c r="AD17" s="119">
        <v>5</v>
      </c>
    </row>
    <row r="18" spans="1:30" ht="12" customHeight="1">
      <c r="A18" s="28"/>
      <c r="B18" s="29"/>
      <c r="C18" s="72" t="s">
        <v>47</v>
      </c>
      <c r="D18" s="16"/>
      <c r="E18" s="67">
        <v>5</v>
      </c>
      <c r="F18" s="6">
        <v>6</v>
      </c>
      <c r="G18" s="126">
        <v>7</v>
      </c>
      <c r="H18" s="135">
        <v>12</v>
      </c>
      <c r="I18" s="3">
        <v>9</v>
      </c>
      <c r="J18" s="82">
        <v>10</v>
      </c>
      <c r="K18" s="3">
        <v>11</v>
      </c>
      <c r="L18" s="126">
        <v>1</v>
      </c>
      <c r="M18" s="81">
        <v>2</v>
      </c>
      <c r="N18" s="149">
        <v>3</v>
      </c>
      <c r="O18" s="87">
        <v>4</v>
      </c>
      <c r="P18" s="11"/>
      <c r="Q18" s="57"/>
      <c r="R18" s="105"/>
      <c r="AD18" s="119"/>
    </row>
    <row r="19" spans="1:30" ht="18" customHeight="1" thickBot="1">
      <c r="A19" s="25">
        <v>8</v>
      </c>
      <c r="B19" s="26"/>
      <c r="C19" s="27" t="s">
        <v>36</v>
      </c>
      <c r="D19" s="15">
        <v>1644</v>
      </c>
      <c r="E19" s="68" t="s">
        <v>52</v>
      </c>
      <c r="F19" s="5" t="s">
        <v>52</v>
      </c>
      <c r="G19" s="123">
        <v>1</v>
      </c>
      <c r="H19" s="136" t="s">
        <v>51</v>
      </c>
      <c r="I19" s="2">
        <v>1</v>
      </c>
      <c r="J19" s="83">
        <v>0</v>
      </c>
      <c r="K19" s="2">
        <v>1</v>
      </c>
      <c r="L19" s="123">
        <v>1</v>
      </c>
      <c r="M19" s="80">
        <v>1</v>
      </c>
      <c r="N19" s="150">
        <v>0</v>
      </c>
      <c r="O19" s="88" t="s">
        <v>56</v>
      </c>
      <c r="P19" s="10">
        <v>6</v>
      </c>
      <c r="Q19" s="58">
        <v>3</v>
      </c>
      <c r="R19" s="104">
        <v>27.75</v>
      </c>
      <c r="S19">
        <v>-6</v>
      </c>
      <c r="T19">
        <v>1</v>
      </c>
      <c r="U19">
        <v>10</v>
      </c>
      <c r="W19">
        <v>17</v>
      </c>
      <c r="X19">
        <v>-25</v>
      </c>
      <c r="Y19">
        <v>9</v>
      </c>
      <c r="Z19">
        <v>7</v>
      </c>
      <c r="AA19">
        <v>10</v>
      </c>
      <c r="AB19">
        <v>-20</v>
      </c>
      <c r="AD19" s="119">
        <v>6</v>
      </c>
    </row>
    <row r="20" spans="1:30" ht="12" customHeight="1">
      <c r="A20" s="28"/>
      <c r="B20" s="29"/>
      <c r="C20" s="72" t="s">
        <v>48</v>
      </c>
      <c r="D20" s="16"/>
      <c r="E20" s="67">
        <v>4</v>
      </c>
      <c r="F20" s="6">
        <v>5</v>
      </c>
      <c r="G20" s="126">
        <v>6</v>
      </c>
      <c r="H20" s="134">
        <v>7</v>
      </c>
      <c r="I20" s="67">
        <v>8</v>
      </c>
      <c r="J20" s="82">
        <v>12</v>
      </c>
      <c r="K20" s="3">
        <v>10</v>
      </c>
      <c r="L20" s="126">
        <v>11</v>
      </c>
      <c r="M20" s="81">
        <v>1</v>
      </c>
      <c r="N20" s="149">
        <v>2</v>
      </c>
      <c r="O20" s="87">
        <v>3</v>
      </c>
      <c r="P20" s="11"/>
      <c r="Q20" s="57"/>
      <c r="R20" s="105"/>
      <c r="AD20" s="119"/>
    </row>
    <row r="21" spans="1:30" ht="18" customHeight="1" thickBot="1">
      <c r="A21" s="25">
        <v>9</v>
      </c>
      <c r="B21" s="26"/>
      <c r="C21" s="27" t="s">
        <v>37</v>
      </c>
      <c r="D21" s="15">
        <v>1672</v>
      </c>
      <c r="E21" s="68">
        <v>1</v>
      </c>
      <c r="F21" s="5">
        <v>0</v>
      </c>
      <c r="G21" s="123">
        <v>0</v>
      </c>
      <c r="H21" s="133">
        <v>1</v>
      </c>
      <c r="I21" s="68">
        <v>0</v>
      </c>
      <c r="J21" s="83" t="s">
        <v>51</v>
      </c>
      <c r="K21" s="2">
        <v>1</v>
      </c>
      <c r="L21" s="123">
        <v>1</v>
      </c>
      <c r="M21" s="80">
        <v>1</v>
      </c>
      <c r="N21" s="150">
        <v>0</v>
      </c>
      <c r="O21" s="88" t="s">
        <v>57</v>
      </c>
      <c r="P21" s="10">
        <v>6</v>
      </c>
      <c r="Q21" s="58">
        <v>-43</v>
      </c>
      <c r="R21" s="104">
        <v>23</v>
      </c>
      <c r="S21">
        <v>7</v>
      </c>
      <c r="T21">
        <v>-23</v>
      </c>
      <c r="U21">
        <v>-16</v>
      </c>
      <c r="V21">
        <v>9</v>
      </c>
      <c r="W21">
        <v>-17</v>
      </c>
      <c r="Y21">
        <v>6</v>
      </c>
      <c r="Z21">
        <v>8</v>
      </c>
      <c r="AA21">
        <v>6</v>
      </c>
      <c r="AB21">
        <v>-23</v>
      </c>
      <c r="AD21" s="119">
        <v>6</v>
      </c>
    </row>
    <row r="22" spans="1:30" ht="12" customHeight="1">
      <c r="A22" s="28"/>
      <c r="B22" s="29"/>
      <c r="C22" s="72" t="s">
        <v>49</v>
      </c>
      <c r="D22" s="16"/>
      <c r="E22" s="67">
        <v>3</v>
      </c>
      <c r="F22" s="6">
        <v>4</v>
      </c>
      <c r="G22" s="126">
        <v>5</v>
      </c>
      <c r="H22" s="134">
        <v>6</v>
      </c>
      <c r="I22" s="67">
        <v>7</v>
      </c>
      <c r="J22" s="81">
        <v>8</v>
      </c>
      <c r="K22" s="67">
        <v>9</v>
      </c>
      <c r="L22" s="126">
        <v>12</v>
      </c>
      <c r="M22" s="81">
        <v>11</v>
      </c>
      <c r="N22" s="149">
        <v>1</v>
      </c>
      <c r="O22" s="87">
        <v>2</v>
      </c>
      <c r="P22" s="11"/>
      <c r="Q22" s="57"/>
      <c r="R22" s="105"/>
      <c r="AD22" s="119"/>
    </row>
    <row r="23" spans="1:30" ht="18" customHeight="1" thickBot="1">
      <c r="A23" s="46">
        <v>10</v>
      </c>
      <c r="B23" s="48"/>
      <c r="C23" s="22" t="s">
        <v>38</v>
      </c>
      <c r="D23" s="40">
        <v>1422</v>
      </c>
      <c r="E23" s="69">
        <v>0</v>
      </c>
      <c r="F23" s="54" t="s">
        <v>52</v>
      </c>
      <c r="G23" s="127" t="s">
        <v>52</v>
      </c>
      <c r="H23" s="137">
        <v>0</v>
      </c>
      <c r="I23" s="69">
        <v>0</v>
      </c>
      <c r="J23" s="84">
        <v>1</v>
      </c>
      <c r="K23" s="69">
        <v>0</v>
      </c>
      <c r="L23" s="127" t="s">
        <v>51</v>
      </c>
      <c r="M23" s="84">
        <v>0</v>
      </c>
      <c r="N23" s="151">
        <v>1</v>
      </c>
      <c r="O23" s="89">
        <v>1</v>
      </c>
      <c r="P23" s="49">
        <v>4</v>
      </c>
      <c r="Q23" s="63">
        <v>17</v>
      </c>
      <c r="R23" s="104">
        <v>20.75</v>
      </c>
      <c r="S23">
        <v>-11</v>
      </c>
      <c r="T23">
        <v>1</v>
      </c>
      <c r="U23">
        <v>4</v>
      </c>
      <c r="V23">
        <v>-6</v>
      </c>
      <c r="W23">
        <v>-12</v>
      </c>
      <c r="X23">
        <v>25</v>
      </c>
      <c r="Y23">
        <v>-6</v>
      </c>
      <c r="AA23">
        <v>-14</v>
      </c>
      <c r="AB23">
        <v>16</v>
      </c>
      <c r="AC23">
        <v>20</v>
      </c>
      <c r="AD23" s="119">
        <v>4</v>
      </c>
    </row>
    <row r="24" spans="1:30" ht="12" customHeight="1">
      <c r="A24" s="28"/>
      <c r="B24" s="29"/>
      <c r="C24" s="72" t="s">
        <v>50</v>
      </c>
      <c r="D24" s="16"/>
      <c r="E24" s="67">
        <v>2</v>
      </c>
      <c r="F24" s="6">
        <v>3</v>
      </c>
      <c r="G24" s="126">
        <v>4</v>
      </c>
      <c r="H24" s="134">
        <v>5</v>
      </c>
      <c r="I24" s="67">
        <v>6</v>
      </c>
      <c r="J24" s="81">
        <v>7</v>
      </c>
      <c r="K24" s="67">
        <v>8</v>
      </c>
      <c r="L24" s="124">
        <v>9</v>
      </c>
      <c r="M24" s="82">
        <v>10</v>
      </c>
      <c r="N24" s="149">
        <v>12</v>
      </c>
      <c r="O24" s="87">
        <v>1</v>
      </c>
      <c r="P24" s="11"/>
      <c r="Q24" s="57"/>
      <c r="R24" s="105"/>
      <c r="AD24" s="119"/>
    </row>
    <row r="25" spans="1:30" ht="18" customHeight="1" thickBot="1">
      <c r="A25" s="47">
        <v>11</v>
      </c>
      <c r="B25" s="50"/>
      <c r="C25" s="51" t="s">
        <v>39</v>
      </c>
      <c r="D25" s="44">
        <v>1475</v>
      </c>
      <c r="E25" s="70">
        <v>0</v>
      </c>
      <c r="F25" s="53">
        <v>0</v>
      </c>
      <c r="G25" s="128">
        <v>0</v>
      </c>
      <c r="H25" s="138">
        <v>0</v>
      </c>
      <c r="I25" s="70">
        <v>0</v>
      </c>
      <c r="J25" s="85">
        <v>0</v>
      </c>
      <c r="K25" s="70">
        <v>0</v>
      </c>
      <c r="L25" s="142">
        <v>0</v>
      </c>
      <c r="M25" s="93">
        <v>1</v>
      </c>
      <c r="N25" s="152" t="s">
        <v>51</v>
      </c>
      <c r="O25" s="90">
        <v>0</v>
      </c>
      <c r="P25" s="52">
        <v>1</v>
      </c>
      <c r="Q25" s="64">
        <v>-105</v>
      </c>
      <c r="R25" s="104">
        <v>4</v>
      </c>
      <c r="S25">
        <v>-15</v>
      </c>
      <c r="T25">
        <v>-13</v>
      </c>
      <c r="U25">
        <v>-18</v>
      </c>
      <c r="V25">
        <v>-15</v>
      </c>
      <c r="W25">
        <v>-8</v>
      </c>
      <c r="X25">
        <v>-15</v>
      </c>
      <c r="Y25">
        <v>-9</v>
      </c>
      <c r="Z25">
        <v>-8</v>
      </c>
      <c r="AA25">
        <v>14</v>
      </c>
      <c r="AC25">
        <v>-18</v>
      </c>
      <c r="AD25" s="119">
        <v>1</v>
      </c>
    </row>
    <row r="26" spans="1:30" ht="12" customHeight="1">
      <c r="A26" s="41"/>
      <c r="B26" s="42"/>
      <c r="C26" s="72" t="s">
        <v>13</v>
      </c>
      <c r="D26" s="14"/>
      <c r="E26" s="71">
        <v>1</v>
      </c>
      <c r="F26" s="4">
        <v>7</v>
      </c>
      <c r="G26" s="122">
        <v>2</v>
      </c>
      <c r="H26" s="132">
        <v>8</v>
      </c>
      <c r="I26" s="71">
        <v>3</v>
      </c>
      <c r="J26" s="79">
        <v>9</v>
      </c>
      <c r="K26" s="71">
        <v>4</v>
      </c>
      <c r="L26" s="141">
        <v>10</v>
      </c>
      <c r="M26" s="157">
        <v>5</v>
      </c>
      <c r="N26" s="146">
        <v>11</v>
      </c>
      <c r="O26" s="91">
        <v>6</v>
      </c>
      <c r="P26" s="43"/>
      <c r="Q26" s="60"/>
      <c r="R26" s="105"/>
      <c r="AD26" s="119"/>
    </row>
    <row r="27" spans="1:30" ht="18" customHeight="1" thickBot="1">
      <c r="A27" s="108">
        <v>12</v>
      </c>
      <c r="B27" s="109"/>
      <c r="C27" s="110" t="s">
        <v>40</v>
      </c>
      <c r="D27" s="111">
        <v>1521</v>
      </c>
      <c r="E27" s="112" t="s">
        <v>51</v>
      </c>
      <c r="F27" s="113" t="s">
        <v>51</v>
      </c>
      <c r="G27" s="129" t="s">
        <v>51</v>
      </c>
      <c r="H27" s="139" t="s">
        <v>51</v>
      </c>
      <c r="I27" s="112" t="s">
        <v>51</v>
      </c>
      <c r="J27" s="114" t="s">
        <v>51</v>
      </c>
      <c r="K27" s="112" t="s">
        <v>51</v>
      </c>
      <c r="L27" s="143" t="s">
        <v>51</v>
      </c>
      <c r="M27" s="158" t="s">
        <v>51</v>
      </c>
      <c r="N27" s="153" t="s">
        <v>51</v>
      </c>
      <c r="O27" s="115" t="s">
        <v>51</v>
      </c>
      <c r="P27" s="116">
        <v>0</v>
      </c>
      <c r="Q27" s="117">
        <v>0</v>
      </c>
      <c r="R27" s="104">
        <v>0</v>
      </c>
      <c r="AD27" s="119">
        <v>0</v>
      </c>
    </row>
    <row r="28" spans="3:29" ht="18" customHeight="1">
      <c r="C28" s="107" t="s">
        <v>4</v>
      </c>
      <c r="D28" s="73">
        <f>SUM(D5:D27)/12</f>
        <v>1526.25</v>
      </c>
      <c r="F28" s="95" t="s">
        <v>6</v>
      </c>
      <c r="Q28" s="106">
        <f>SUM(Q5:Q27)</f>
        <v>0</v>
      </c>
      <c r="S28">
        <f aca="true" t="shared" si="0" ref="S28:AC28">SUM(S5:S27)</f>
        <v>0</v>
      </c>
      <c r="T28">
        <f t="shared" si="0"/>
        <v>0</v>
      </c>
      <c r="U28">
        <f t="shared" si="0"/>
        <v>0</v>
      </c>
      <c r="V28">
        <f t="shared" si="0"/>
        <v>0</v>
      </c>
      <c r="W28">
        <f t="shared" si="0"/>
        <v>0</v>
      </c>
      <c r="X28">
        <f t="shared" si="0"/>
        <v>0</v>
      </c>
      <c r="Y28">
        <f t="shared" si="0"/>
        <v>0</v>
      </c>
      <c r="Z28">
        <f t="shared" si="0"/>
        <v>0</v>
      </c>
      <c r="AA28">
        <f t="shared" si="0"/>
        <v>0</v>
      </c>
      <c r="AB28">
        <f t="shared" si="0"/>
        <v>0</v>
      </c>
      <c r="AC28">
        <f t="shared" si="0"/>
        <v>0</v>
      </c>
    </row>
    <row r="29" ht="15.75">
      <c r="C29" s="96" t="s">
        <v>27</v>
      </c>
    </row>
    <row r="30" spans="3:17" ht="18" customHeight="1">
      <c r="C30" s="96" t="s">
        <v>14</v>
      </c>
      <c r="E30" s="96" t="s">
        <v>15</v>
      </c>
      <c r="F30" s="96"/>
      <c r="G30" s="97"/>
      <c r="H30" s="96"/>
      <c r="I30" s="96"/>
      <c r="J30" s="96"/>
      <c r="K30" s="97"/>
      <c r="L30" s="96" t="s">
        <v>13</v>
      </c>
      <c r="M30" s="96"/>
      <c r="N30" s="96"/>
      <c r="O30" s="96"/>
      <c r="P30" s="96"/>
      <c r="Q30" s="97"/>
    </row>
    <row r="31" spans="3:15" ht="18" customHeight="1">
      <c r="C31" s="96" t="s">
        <v>7</v>
      </c>
      <c r="D31" s="96"/>
      <c r="E31" s="96"/>
      <c r="L31" s="96" t="s">
        <v>8</v>
      </c>
      <c r="M31" s="96"/>
      <c r="N31" s="96"/>
      <c r="O31" s="96" t="s">
        <v>9</v>
      </c>
    </row>
  </sheetData>
  <sheetProtection/>
  <printOptions/>
  <pageMargins left="0.2362204724409449" right="0.2362204724409449" top="0.7480314960629921" bottom="0.1968503937007874" header="0.31496062992125984" footer="0.11811023622047245"/>
  <pageSetup horizontalDpi="300" verticalDpi="300" orientation="landscape" paperSize="9" r:id="rId1"/>
  <ignoredErrors>
    <ignoredError sqref="E3:G3 I3:J3 L3:M3 O3 S3:AC3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Kjell</dc:creator>
  <cp:keywords/>
  <dc:description/>
  <cp:lastModifiedBy>Sirius</cp:lastModifiedBy>
  <cp:lastPrinted>2014-04-23T12:23:47Z</cp:lastPrinted>
  <dcterms:created xsi:type="dcterms:W3CDTF">1999-03-03T19:35:04Z</dcterms:created>
  <dcterms:modified xsi:type="dcterms:W3CDTF">2014-04-23T12:24:07Z</dcterms:modified>
  <cp:category/>
  <cp:version/>
  <cp:contentType/>
  <cp:contentStatus/>
</cp:coreProperties>
</file>